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1"/>
  </bookViews>
  <sheets>
    <sheet name="tieuhoc" sheetId="1" r:id="rId1"/>
    <sheet name="mamnon" sheetId="2" r:id="rId2"/>
  </sheets>
  <definedNames/>
  <calcPr fullCalcOnLoad="1"/>
</workbook>
</file>

<file path=xl/sharedStrings.xml><?xml version="1.0" encoding="utf-8"?>
<sst xmlns="http://schemas.openxmlformats.org/spreadsheetml/2006/main" count="75" uniqueCount="38">
  <si>
    <t>Tên trường</t>
  </si>
  <si>
    <t>Hạng trường</t>
  </si>
  <si>
    <t>Nhân viên</t>
  </si>
  <si>
    <t>Giáo viên</t>
  </si>
  <si>
    <t>Quản lý</t>
  </si>
  <si>
    <t>Số lớp</t>
  </si>
  <si>
    <t>Ngoại ngữ</t>
  </si>
  <si>
    <t>Âm nhạc</t>
  </si>
  <si>
    <t>Mỹ thuật</t>
  </si>
  <si>
    <t>Tin học</t>
  </si>
  <si>
    <t>(Ký tên, đóng dấu)</t>
  </si>
  <si>
    <t>Văn hóa</t>
  </si>
  <si>
    <t>Thể dục</t>
  </si>
  <si>
    <t>Đơn vị</t>
  </si>
  <si>
    <t>Biên chế đã tuyển dụng</t>
  </si>
  <si>
    <t>........................, ngày ......... tháng ..... năm 2016</t>
  </si>
  <si>
    <t>Biên chế giao
năm 2016</t>
  </si>
  <si>
    <t>TT</t>
  </si>
  <si>
    <t>Giáo viên mầm non</t>
  </si>
  <si>
    <t>* Lưu ý:</t>
  </si>
  <si>
    <t>Ghi chú</t>
  </si>
  <si>
    <t>Biên chế hiện có</t>
  </si>
  <si>
    <t>Biên chế được
sử dụng
thi tuyển
(12)=(10) - 50%(11)</t>
  </si>
  <si>
    <t>Tổng
(6)=(7)+(8)
+(9)</t>
  </si>
  <si>
    <t>Biên chế
còn thiếu đến 30/6/2016
(10)=(5) - (6)</t>
  </si>
  <si>
    <t>Đã
tuyển dụng</t>
  </si>
  <si>
    <t>Đề nghị
thi tuyển</t>
  </si>
  <si>
    <t>Cơ cấu</t>
  </si>
  <si>
    <r>
      <t xml:space="preserve">Tổng
</t>
    </r>
    <r>
      <rPr>
        <b/>
        <sz val="9"/>
        <rFont val="Times New Roman"/>
        <family val="1"/>
      </rPr>
      <t>14=15+16+17</t>
    </r>
  </si>
  <si>
    <r>
      <t xml:space="preserve">Tổng
</t>
    </r>
    <r>
      <rPr>
        <b/>
        <sz val="9"/>
        <rFont val="Times New Roman"/>
        <family val="1"/>
      </rPr>
      <t>14=15+16+...+20</t>
    </r>
  </si>
  <si>
    <t>Số nghỉ hưu đúng tuổi từ 01/11/2015 đến 30/6/2016</t>
  </si>
  <si>
    <t>Người Lập</t>
  </si>
  <si>
    <t>HIỆU TRƯỞNG</t>
  </si>
  <si>
    <t>TRƯỜNG …………………………..</t>
  </si>
  <si>
    <t>UBND HUYỆN CẨM GIÀNG</t>
  </si>
  <si>
    <t>BÁO CÁO CHỈ TIÊU, CƠ CẤU ĐỀ NGHỊ PHÊ DUYỆT THI TUYỂN GIÁO VIÊN NĂM 2016</t>
  </si>
  <si>
    <t xml:space="preserve">BÁO CÁO CHỈ TIÊU, CƠ CẤU ĐỀ NGHỊ PHÊ DUYỆT THI TUYỂN GIÁO VIÊN NĂM 2016
</t>
  </si>
  <si>
    <t xml:space="preserve"> - Nhập dữ liệu dạng số (number) vào các cột thành phần, các cột màu đỏ sẽ tự cộng theo công thức như ví dụ trên.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</si>
</sst>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11239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200025</xdr:rowOff>
    </xdr:from>
    <xdr:to>
      <xdr:col>1</xdr:col>
      <xdr:colOff>790575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23850" y="409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2</xdr:col>
      <xdr:colOff>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12395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U31"/>
  <sheetViews>
    <sheetView workbookViewId="0" topLeftCell="A7">
      <selection activeCell="M20" sqref="M20"/>
    </sheetView>
  </sheetViews>
  <sheetFormatPr defaultColWidth="9.33203125" defaultRowHeight="12.75"/>
  <cols>
    <col min="1" max="1" width="3.83203125" style="1" customWidth="1"/>
    <col min="2" max="2" width="15.83203125" style="1" customWidth="1"/>
    <col min="3" max="4" width="5.83203125" style="1" customWidth="1"/>
    <col min="5" max="5" width="6.83203125" style="1" customWidth="1"/>
    <col min="6" max="6" width="10.83203125" style="1" customWidth="1"/>
    <col min="7" max="9" width="6.83203125" style="1" customWidth="1"/>
    <col min="10" max="10" width="12.83203125" style="1" customWidth="1"/>
    <col min="11" max="11" width="10.83203125" style="1" customWidth="1"/>
    <col min="12" max="12" width="18.83203125" style="1" customWidth="1"/>
    <col min="13" max="13" width="12.83203125" style="1" customWidth="1"/>
    <col min="14" max="14" width="15.83203125" style="1" customWidth="1"/>
    <col min="15" max="20" width="6.83203125" style="1" customWidth="1"/>
    <col min="21" max="21" width="5.83203125" style="16" customWidth="1"/>
    <col min="22" max="63" width="9.33203125" style="16" customWidth="1"/>
    <col min="64" max="16384" width="9.33203125" style="1" customWidth="1"/>
  </cols>
  <sheetData>
    <row r="3" spans="1:6" ht="16.5">
      <c r="A3" s="41" t="s">
        <v>34</v>
      </c>
      <c r="B3" s="41"/>
      <c r="C3" s="41"/>
      <c r="D3" s="41"/>
      <c r="E3" s="41"/>
      <c r="F3" s="41"/>
    </row>
    <row r="4" spans="1:63" s="5" customFormat="1" ht="16.5" customHeight="1">
      <c r="A4" s="41" t="s">
        <v>33</v>
      </c>
      <c r="B4" s="41"/>
      <c r="C4" s="41"/>
      <c r="D4" s="41"/>
      <c r="E4" s="41"/>
      <c r="F4" s="41"/>
      <c r="G4" s="33"/>
      <c r="H4" s="33"/>
      <c r="I4" s="33"/>
      <c r="J4" s="33"/>
      <c r="K4" s="33"/>
      <c r="L4" s="33"/>
      <c r="M4" s="33"/>
      <c r="N4" s="33"/>
      <c r="O4" s="33"/>
      <c r="S4" s="34"/>
      <c r="T4" s="34"/>
      <c r="U4" s="34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3" s="2" customFormat="1" ht="45" customHeight="1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3" s="7" customFormat="1" ht="15" customHeight="1">
      <c r="A6" s="62" t="s">
        <v>17</v>
      </c>
      <c r="B6" s="61" t="s">
        <v>13</v>
      </c>
      <c r="C6" s="59" t="s">
        <v>1</v>
      </c>
      <c r="D6" s="43" t="s">
        <v>5</v>
      </c>
      <c r="E6" s="67" t="s">
        <v>16</v>
      </c>
      <c r="F6" s="64" t="s">
        <v>21</v>
      </c>
      <c r="G6" s="65"/>
      <c r="H6" s="65"/>
      <c r="I6" s="66"/>
      <c r="J6" s="62" t="s">
        <v>24</v>
      </c>
      <c r="K6" s="72" t="s">
        <v>30</v>
      </c>
      <c r="L6" s="74" t="s">
        <v>22</v>
      </c>
      <c r="M6" s="69" t="s">
        <v>3</v>
      </c>
      <c r="N6" s="70"/>
      <c r="O6" s="70"/>
      <c r="P6" s="70"/>
      <c r="Q6" s="70"/>
      <c r="R6" s="70"/>
      <c r="S6" s="70"/>
      <c r="T6" s="71"/>
      <c r="U6" s="55" t="s">
        <v>20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</row>
    <row r="7" spans="1:63" s="12" customFormat="1" ht="75" customHeight="1">
      <c r="A7" s="63"/>
      <c r="B7" s="61"/>
      <c r="C7" s="60"/>
      <c r="D7" s="43"/>
      <c r="E7" s="68"/>
      <c r="F7" s="29" t="s">
        <v>23</v>
      </c>
      <c r="G7" s="20" t="s">
        <v>4</v>
      </c>
      <c r="H7" s="20" t="s">
        <v>3</v>
      </c>
      <c r="I7" s="20" t="s">
        <v>2</v>
      </c>
      <c r="J7" s="63"/>
      <c r="K7" s="73"/>
      <c r="L7" s="40"/>
      <c r="M7" s="12" t="s">
        <v>27</v>
      </c>
      <c r="N7" s="20" t="s">
        <v>29</v>
      </c>
      <c r="O7" s="20" t="s">
        <v>11</v>
      </c>
      <c r="P7" s="20" t="s">
        <v>7</v>
      </c>
      <c r="Q7" s="20" t="s">
        <v>8</v>
      </c>
      <c r="R7" s="20" t="s">
        <v>12</v>
      </c>
      <c r="S7" s="21" t="s">
        <v>6</v>
      </c>
      <c r="T7" s="20" t="s">
        <v>9</v>
      </c>
      <c r="U7" s="56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s="4" customFormat="1" ht="9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38">
        <v>6</v>
      </c>
      <c r="G8" s="11">
        <v>7</v>
      </c>
      <c r="H8" s="11">
        <v>8</v>
      </c>
      <c r="I8" s="11">
        <v>9</v>
      </c>
      <c r="J8" s="38">
        <v>10</v>
      </c>
      <c r="K8" s="11">
        <v>11</v>
      </c>
      <c r="L8" s="38">
        <v>12</v>
      </c>
      <c r="M8" s="11">
        <v>13</v>
      </c>
      <c r="N8" s="38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</row>
    <row r="9" spans="1:63" s="19" customFormat="1" ht="30" customHeight="1">
      <c r="A9" s="55">
        <v>1</v>
      </c>
      <c r="B9" s="57" t="s">
        <v>0</v>
      </c>
      <c r="C9" s="44"/>
      <c r="D9" s="44"/>
      <c r="E9" s="44">
        <v>41</v>
      </c>
      <c r="F9" s="53">
        <f>G9+H9+I9</f>
        <v>32</v>
      </c>
      <c r="G9" s="44">
        <v>2</v>
      </c>
      <c r="H9" s="44">
        <v>27</v>
      </c>
      <c r="I9" s="44">
        <v>3</v>
      </c>
      <c r="J9" s="53">
        <f>E9-F9</f>
        <v>9</v>
      </c>
      <c r="K9" s="44">
        <v>2</v>
      </c>
      <c r="L9" s="46">
        <f>J9-0.5*K9</f>
        <v>8</v>
      </c>
      <c r="M9" s="27" t="s">
        <v>25</v>
      </c>
      <c r="N9" s="35">
        <f>SUM(O9:T9)</f>
        <v>0</v>
      </c>
      <c r="O9" s="28"/>
      <c r="P9" s="28"/>
      <c r="Q9" s="28"/>
      <c r="R9" s="28"/>
      <c r="S9" s="28"/>
      <c r="T9" s="28"/>
      <c r="U9" s="44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s="19" customFormat="1" ht="30" customHeight="1">
      <c r="A10" s="56"/>
      <c r="B10" s="58"/>
      <c r="C10" s="45"/>
      <c r="D10" s="45"/>
      <c r="E10" s="45"/>
      <c r="F10" s="54"/>
      <c r="G10" s="45"/>
      <c r="H10" s="45"/>
      <c r="I10" s="45"/>
      <c r="J10" s="54"/>
      <c r="K10" s="45"/>
      <c r="L10" s="47"/>
      <c r="M10" s="25" t="s">
        <v>26</v>
      </c>
      <c r="N10" s="36">
        <f>SUM(O10:T10)</f>
        <v>0</v>
      </c>
      <c r="O10" s="24"/>
      <c r="P10" s="24"/>
      <c r="Q10" s="24"/>
      <c r="R10" s="24"/>
      <c r="S10" s="32">
        <v>0</v>
      </c>
      <c r="T10" s="32">
        <v>0</v>
      </c>
      <c r="U10" s="45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</row>
    <row r="11" spans="1:63" s="19" customFormat="1" ht="30" customHeight="1">
      <c r="A11" s="55">
        <v>1</v>
      </c>
      <c r="B11" s="57" t="s">
        <v>0</v>
      </c>
      <c r="C11" s="44"/>
      <c r="D11" s="44"/>
      <c r="E11" s="44">
        <v>28</v>
      </c>
      <c r="F11" s="53">
        <f>G11+H11+I11</f>
        <v>20</v>
      </c>
      <c r="G11" s="44">
        <v>2</v>
      </c>
      <c r="H11" s="44">
        <v>15</v>
      </c>
      <c r="I11" s="44">
        <v>3</v>
      </c>
      <c r="J11" s="53">
        <f>E11-F11</f>
        <v>8</v>
      </c>
      <c r="K11" s="44">
        <v>3</v>
      </c>
      <c r="L11" s="46">
        <f>J11-0.5*K11</f>
        <v>6.5</v>
      </c>
      <c r="M11" s="27" t="s">
        <v>25</v>
      </c>
      <c r="N11" s="35">
        <f>SUM(O11:T11)</f>
        <v>0</v>
      </c>
      <c r="O11" s="28"/>
      <c r="P11" s="28"/>
      <c r="Q11" s="28"/>
      <c r="R11" s="28"/>
      <c r="S11" s="28"/>
      <c r="T11" s="28"/>
      <c r="U11" s="44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s="19" customFormat="1" ht="30" customHeight="1">
      <c r="A12" s="56"/>
      <c r="B12" s="58"/>
      <c r="C12" s="45"/>
      <c r="D12" s="45"/>
      <c r="E12" s="45"/>
      <c r="F12" s="54"/>
      <c r="G12" s="45"/>
      <c r="H12" s="45"/>
      <c r="I12" s="45"/>
      <c r="J12" s="54"/>
      <c r="K12" s="45"/>
      <c r="L12" s="47"/>
      <c r="M12" s="25" t="s">
        <v>26</v>
      </c>
      <c r="N12" s="36">
        <f>SUM(O12:T12)</f>
        <v>0</v>
      </c>
      <c r="O12" s="24"/>
      <c r="P12" s="24"/>
      <c r="Q12" s="24"/>
      <c r="R12" s="24"/>
      <c r="S12" s="32">
        <v>0</v>
      </c>
      <c r="T12" s="32">
        <v>0</v>
      </c>
      <c r="U12" s="45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21" ht="18" customHeight="1">
      <c r="A13" s="9"/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49" t="s">
        <v>15</v>
      </c>
      <c r="N13" s="49"/>
      <c r="O13" s="49"/>
      <c r="P13" s="49"/>
      <c r="Q13" s="49"/>
      <c r="R13" s="49"/>
      <c r="S13" s="49"/>
      <c r="T13" s="49"/>
      <c r="U13" s="49"/>
    </row>
    <row r="14" spans="1:21" ht="15" customHeight="1">
      <c r="A14" s="50" t="s">
        <v>31</v>
      </c>
      <c r="B14" s="50"/>
      <c r="C14" s="50"/>
      <c r="D14" s="50"/>
      <c r="E14" s="50"/>
      <c r="F14" s="2"/>
      <c r="G14" s="2"/>
      <c r="H14" s="2"/>
      <c r="I14" s="2"/>
      <c r="J14" s="2"/>
      <c r="K14" s="3"/>
      <c r="L14" s="3"/>
      <c r="M14" s="50" t="s">
        <v>32</v>
      </c>
      <c r="N14" s="50"/>
      <c r="O14" s="50"/>
      <c r="P14" s="50"/>
      <c r="Q14" s="50"/>
      <c r="R14" s="50"/>
      <c r="S14" s="50"/>
      <c r="T14" s="50"/>
      <c r="U14" s="50"/>
    </row>
    <row r="15" spans="1:21" ht="12.75" customHeight="1">
      <c r="A15" s="51" t="s">
        <v>10</v>
      </c>
      <c r="B15" s="51"/>
      <c r="C15" s="51"/>
      <c r="D15" s="51"/>
      <c r="E15" s="51"/>
      <c r="F15" s="31"/>
      <c r="G15" s="31"/>
      <c r="H15" s="31"/>
      <c r="I15" s="31"/>
      <c r="J15" s="31"/>
      <c r="K15" s="17"/>
      <c r="L15" s="17"/>
      <c r="M15" s="51" t="s">
        <v>10</v>
      </c>
      <c r="N15" s="51"/>
      <c r="O15" s="51"/>
      <c r="P15" s="51"/>
      <c r="Q15" s="51"/>
      <c r="R15" s="51"/>
      <c r="S15" s="51"/>
      <c r="T15" s="51"/>
      <c r="U15" s="51"/>
    </row>
    <row r="20" spans="1:20" ht="13.5">
      <c r="A20" s="52" t="s">
        <v>19</v>
      </c>
      <c r="B20" s="52"/>
      <c r="C20" s="52"/>
      <c r="R20" s="16"/>
      <c r="T20" s="16"/>
    </row>
    <row r="21" spans="1:22" ht="12.75">
      <c r="A21" s="48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9" spans="1:63" ht="13.5">
      <c r="A29" s="52"/>
      <c r="B29" s="52"/>
      <c r="C29" s="52"/>
      <c r="R29" s="16"/>
      <c r="T29" s="16"/>
      <c r="BK29" s="1"/>
    </row>
    <row r="30" spans="1:73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1"/>
      <c r="X30" s="1"/>
      <c r="Y30" s="1"/>
      <c r="Z30" s="1"/>
      <c r="AA30" s="1"/>
      <c r="AB30" s="1"/>
      <c r="AC30" s="1"/>
      <c r="AD30" s="1"/>
      <c r="BL30" s="16"/>
      <c r="BM30" s="16"/>
      <c r="BN30" s="16"/>
      <c r="BO30" s="16"/>
      <c r="BP30" s="16"/>
      <c r="BQ30" s="16"/>
      <c r="BR30" s="16"/>
      <c r="BS30" s="16"/>
      <c r="BT30" s="16"/>
      <c r="BU30" s="16"/>
    </row>
    <row r="31" spans="1:73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1"/>
      <c r="X31" s="1"/>
      <c r="Y31" s="1"/>
      <c r="Z31" s="1"/>
      <c r="AA31" s="1"/>
      <c r="AB31" s="1"/>
      <c r="AC31" s="1"/>
      <c r="AD31" s="1"/>
      <c r="BL31" s="16"/>
      <c r="BM31" s="16"/>
      <c r="BN31" s="16"/>
      <c r="BO31" s="16"/>
      <c r="BP31" s="16"/>
      <c r="BQ31" s="16"/>
      <c r="BR31" s="16"/>
      <c r="BS31" s="16"/>
      <c r="BT31" s="16"/>
      <c r="BU31" s="16"/>
    </row>
  </sheetData>
  <mergeCells count="50">
    <mergeCell ref="A3:F3"/>
    <mergeCell ref="A4:F4"/>
    <mergeCell ref="A9:A10"/>
    <mergeCell ref="B9:B10"/>
    <mergeCell ref="C9:C10"/>
    <mergeCell ref="D9:D10"/>
    <mergeCell ref="E9:E10"/>
    <mergeCell ref="F9:F10"/>
    <mergeCell ref="A5:U5"/>
    <mergeCell ref="D6:D7"/>
    <mergeCell ref="C6:C7"/>
    <mergeCell ref="B6:B7"/>
    <mergeCell ref="A6:A7"/>
    <mergeCell ref="U6:U7"/>
    <mergeCell ref="F6:I6"/>
    <mergeCell ref="E6:E7"/>
    <mergeCell ref="M6:T6"/>
    <mergeCell ref="J6:J7"/>
    <mergeCell ref="K6:K7"/>
    <mergeCell ref="L6:L7"/>
    <mergeCell ref="A11:A12"/>
    <mergeCell ref="B11:B12"/>
    <mergeCell ref="C11:C12"/>
    <mergeCell ref="G9:G10"/>
    <mergeCell ref="D11:D12"/>
    <mergeCell ref="E11:E12"/>
    <mergeCell ref="F11:F12"/>
    <mergeCell ref="G11:G12"/>
    <mergeCell ref="H11:H12"/>
    <mergeCell ref="H9:H10"/>
    <mergeCell ref="I9:I10"/>
    <mergeCell ref="J9:J10"/>
    <mergeCell ref="I11:I12"/>
    <mergeCell ref="J11:J12"/>
    <mergeCell ref="A31:V31"/>
    <mergeCell ref="M13:U13"/>
    <mergeCell ref="M14:U14"/>
    <mergeCell ref="M15:U15"/>
    <mergeCell ref="A29:C29"/>
    <mergeCell ref="A20:C20"/>
    <mergeCell ref="A14:E14"/>
    <mergeCell ref="A30:V30"/>
    <mergeCell ref="A15:E15"/>
    <mergeCell ref="A21:V21"/>
    <mergeCell ref="U11:U12"/>
    <mergeCell ref="K9:K10"/>
    <mergeCell ref="L9:L10"/>
    <mergeCell ref="U9:U10"/>
    <mergeCell ref="K11:K12"/>
    <mergeCell ref="L11:L12"/>
  </mergeCells>
  <printOptions/>
  <pageMargins left="0.5" right="0.25" top="0.25" bottom="0.25" header="0" footer="0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7"/>
  <sheetViews>
    <sheetView tabSelected="1" workbookViewId="0" topLeftCell="A1">
      <selection activeCell="N17" sqref="N17"/>
    </sheetView>
  </sheetViews>
  <sheetFormatPr defaultColWidth="9.33203125" defaultRowHeight="12.75"/>
  <cols>
    <col min="1" max="1" width="3.83203125" style="1" customWidth="1"/>
    <col min="2" max="2" width="15.83203125" style="1" customWidth="1"/>
    <col min="3" max="4" width="5.83203125" style="1" customWidth="1"/>
    <col min="5" max="5" width="6.83203125" style="1" customWidth="1"/>
    <col min="6" max="6" width="10.83203125" style="1" customWidth="1"/>
    <col min="7" max="9" width="6.83203125" style="1" customWidth="1"/>
    <col min="10" max="10" width="12.83203125" style="1" customWidth="1"/>
    <col min="11" max="11" width="10.83203125" style="1" customWidth="1"/>
    <col min="12" max="12" width="18.83203125" style="1" customWidth="1"/>
    <col min="13" max="14" width="12.83203125" style="1" customWidth="1"/>
    <col min="15" max="15" width="10.83203125" style="1" customWidth="1"/>
    <col min="16" max="17" width="6.83203125" style="1" customWidth="1"/>
    <col min="18" max="18" width="8.83203125" style="16" customWidth="1"/>
    <col min="19" max="60" width="9.33203125" style="16" customWidth="1"/>
    <col min="61" max="16384" width="9.33203125" style="1" customWidth="1"/>
  </cols>
  <sheetData>
    <row r="1" spans="1:63" ht="16.5">
      <c r="A1" s="41" t="s">
        <v>34</v>
      </c>
      <c r="B1" s="41"/>
      <c r="C1" s="41"/>
      <c r="D1" s="41"/>
      <c r="E1" s="41"/>
      <c r="F1" s="41"/>
      <c r="R1" s="1"/>
      <c r="S1" s="1"/>
      <c r="T1" s="1"/>
      <c r="BI1" s="16"/>
      <c r="BJ1" s="16"/>
      <c r="BK1" s="16"/>
    </row>
    <row r="2" spans="1:63" s="5" customFormat="1" ht="16.5" customHeight="1">
      <c r="A2" s="41" t="s">
        <v>33</v>
      </c>
      <c r="B2" s="41"/>
      <c r="C2" s="41"/>
      <c r="D2" s="41"/>
      <c r="E2" s="41"/>
      <c r="F2" s="41"/>
      <c r="G2" s="33"/>
      <c r="H2" s="33"/>
      <c r="I2" s="33"/>
      <c r="J2" s="33"/>
      <c r="K2" s="33"/>
      <c r="L2" s="33"/>
      <c r="M2" s="33"/>
      <c r="N2" s="33"/>
      <c r="O2" s="33"/>
      <c r="S2" s="34"/>
      <c r="T2" s="34"/>
      <c r="U2" s="34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60" s="2" customFormat="1" ht="45" customHeight="1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1:60" s="7" customFormat="1" ht="15" customHeight="1">
      <c r="A4" s="62" t="s">
        <v>17</v>
      </c>
      <c r="B4" s="61" t="s">
        <v>13</v>
      </c>
      <c r="C4" s="59" t="s">
        <v>1</v>
      </c>
      <c r="D4" s="43" t="s">
        <v>5</v>
      </c>
      <c r="E4" s="67" t="s">
        <v>16</v>
      </c>
      <c r="F4" s="64" t="s">
        <v>14</v>
      </c>
      <c r="G4" s="65"/>
      <c r="H4" s="65"/>
      <c r="I4" s="66"/>
      <c r="J4" s="62" t="s">
        <v>24</v>
      </c>
      <c r="K4" s="72" t="s">
        <v>30</v>
      </c>
      <c r="L4" s="74" t="s">
        <v>22</v>
      </c>
      <c r="M4" s="75" t="s">
        <v>3</v>
      </c>
      <c r="N4" s="76"/>
      <c r="O4" s="76"/>
      <c r="P4" s="76"/>
      <c r="Q4" s="76"/>
      <c r="R4" s="55" t="s">
        <v>20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s="12" customFormat="1" ht="60" customHeight="1">
      <c r="A5" s="63"/>
      <c r="B5" s="61"/>
      <c r="C5" s="60"/>
      <c r="D5" s="43"/>
      <c r="E5" s="68"/>
      <c r="F5" s="29" t="s">
        <v>23</v>
      </c>
      <c r="G5" s="20" t="s">
        <v>4</v>
      </c>
      <c r="H5" s="20" t="s">
        <v>3</v>
      </c>
      <c r="I5" s="20" t="s">
        <v>2</v>
      </c>
      <c r="J5" s="63"/>
      <c r="K5" s="73"/>
      <c r="L5" s="40"/>
      <c r="M5" s="30" t="s">
        <v>27</v>
      </c>
      <c r="N5" s="30" t="s">
        <v>28</v>
      </c>
      <c r="O5" s="20" t="s">
        <v>18</v>
      </c>
      <c r="P5" s="20" t="s">
        <v>7</v>
      </c>
      <c r="Q5" s="20" t="s">
        <v>8</v>
      </c>
      <c r="R5" s="5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s="4" customFormat="1" ht="9.7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38">
        <v>6</v>
      </c>
      <c r="G6" s="11">
        <v>7</v>
      </c>
      <c r="H6" s="11">
        <v>8</v>
      </c>
      <c r="I6" s="11">
        <v>9</v>
      </c>
      <c r="J6" s="38">
        <v>10</v>
      </c>
      <c r="K6" s="11">
        <v>11</v>
      </c>
      <c r="L6" s="38">
        <v>12</v>
      </c>
      <c r="M6" s="11">
        <v>13</v>
      </c>
      <c r="N6" s="38">
        <v>14</v>
      </c>
      <c r="O6" s="11">
        <v>15</v>
      </c>
      <c r="P6" s="11">
        <v>16</v>
      </c>
      <c r="Q6" s="11">
        <v>17</v>
      </c>
      <c r="R6" s="11">
        <v>18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23" customFormat="1" ht="30" customHeight="1">
      <c r="A7" s="55">
        <v>1</v>
      </c>
      <c r="B7" s="57" t="s">
        <v>0</v>
      </c>
      <c r="C7" s="44"/>
      <c r="D7" s="44"/>
      <c r="E7" s="44">
        <v>32</v>
      </c>
      <c r="F7" s="44">
        <f>G7+H7+I7</f>
        <v>22</v>
      </c>
      <c r="G7" s="44">
        <v>3</v>
      </c>
      <c r="H7" s="44">
        <v>17</v>
      </c>
      <c r="I7" s="44">
        <v>2</v>
      </c>
      <c r="J7" s="44">
        <f>E7-F7</f>
        <v>10</v>
      </c>
      <c r="K7" s="44">
        <v>2</v>
      </c>
      <c r="L7" s="44">
        <f>J7-0.5*K7</f>
        <v>9</v>
      </c>
      <c r="M7" s="27" t="s">
        <v>25</v>
      </c>
      <c r="N7" s="28">
        <f>SUM(O7:Q7)</f>
        <v>0</v>
      </c>
      <c r="O7" s="28"/>
      <c r="P7" s="28"/>
      <c r="Q7" s="28"/>
      <c r="R7" s="44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60" s="23" customFormat="1" ht="30" customHeight="1">
      <c r="A8" s="56"/>
      <c r="B8" s="58"/>
      <c r="C8" s="45"/>
      <c r="D8" s="45"/>
      <c r="E8" s="45"/>
      <c r="F8" s="45"/>
      <c r="G8" s="45"/>
      <c r="H8" s="45"/>
      <c r="I8" s="45"/>
      <c r="J8" s="45"/>
      <c r="K8" s="45"/>
      <c r="L8" s="45"/>
      <c r="M8" s="25" t="s">
        <v>26</v>
      </c>
      <c r="N8" s="26">
        <f>SUM(O8:Q8)</f>
        <v>0</v>
      </c>
      <c r="O8" s="24"/>
      <c r="P8" s="32">
        <v>0</v>
      </c>
      <c r="Q8" s="32">
        <v>0</v>
      </c>
      <c r="R8" s="4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s="23" customFormat="1" ht="30" customHeight="1">
      <c r="A9" s="55">
        <v>2</v>
      </c>
      <c r="B9" s="57" t="s">
        <v>0</v>
      </c>
      <c r="C9" s="44"/>
      <c r="D9" s="44"/>
      <c r="E9" s="44">
        <v>28</v>
      </c>
      <c r="F9" s="44">
        <f>G9+H9+I9</f>
        <v>20</v>
      </c>
      <c r="G9" s="44">
        <v>2</v>
      </c>
      <c r="H9" s="44">
        <v>15</v>
      </c>
      <c r="I9" s="44">
        <v>3</v>
      </c>
      <c r="J9" s="44">
        <f>E9-F9</f>
        <v>8</v>
      </c>
      <c r="K9" s="44">
        <v>3</v>
      </c>
      <c r="L9" s="44">
        <f>J9-0.5*K9</f>
        <v>6.5</v>
      </c>
      <c r="M9" s="27" t="s">
        <v>25</v>
      </c>
      <c r="N9" s="28">
        <f>SUM(O9:Q9)</f>
        <v>0</v>
      </c>
      <c r="O9" s="28"/>
      <c r="P9" s="28"/>
      <c r="Q9" s="28"/>
      <c r="R9" s="4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1:60" s="23" customFormat="1" ht="30" customHeight="1">
      <c r="A10" s="56"/>
      <c r="B10" s="58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25" t="s">
        <v>26</v>
      </c>
      <c r="N10" s="26">
        <f>SUM(O10:Q10)</f>
        <v>0</v>
      </c>
      <c r="O10" s="24"/>
      <c r="P10" s="32">
        <v>0</v>
      </c>
      <c r="Q10" s="32">
        <v>0</v>
      </c>
      <c r="R10" s="45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pans="1:63" ht="18" customHeight="1">
      <c r="A11" s="9"/>
      <c r="B11" s="8"/>
      <c r="C11" s="6"/>
      <c r="D11" s="6"/>
      <c r="E11" s="6"/>
      <c r="F11" s="6"/>
      <c r="G11" s="6"/>
      <c r="H11" s="6"/>
      <c r="I11" s="6"/>
      <c r="J11" s="6"/>
      <c r="K11" s="6"/>
      <c r="L11" s="49" t="s">
        <v>15</v>
      </c>
      <c r="M11" s="49"/>
      <c r="N11" s="49"/>
      <c r="O11" s="49"/>
      <c r="P11" s="49"/>
      <c r="Q11" s="49"/>
      <c r="R11" s="49"/>
      <c r="S11" s="39"/>
      <c r="T11" s="39"/>
      <c r="U11" s="39"/>
      <c r="BI11" s="16"/>
      <c r="BJ11" s="16"/>
      <c r="BK11" s="16"/>
    </row>
    <row r="12" spans="1:63" ht="15" customHeight="1">
      <c r="A12" s="50" t="s">
        <v>31</v>
      </c>
      <c r="B12" s="50"/>
      <c r="C12" s="50"/>
      <c r="D12" s="50"/>
      <c r="E12" s="50"/>
      <c r="F12" s="2"/>
      <c r="G12" s="2"/>
      <c r="H12" s="2"/>
      <c r="I12" s="2"/>
      <c r="J12" s="2"/>
      <c r="K12" s="3"/>
      <c r="L12" s="50" t="s">
        <v>32</v>
      </c>
      <c r="M12" s="50"/>
      <c r="N12" s="50"/>
      <c r="O12" s="50"/>
      <c r="P12" s="50"/>
      <c r="Q12" s="50"/>
      <c r="R12" s="50"/>
      <c r="S12" s="2"/>
      <c r="T12" s="2"/>
      <c r="U12" s="2"/>
      <c r="BI12" s="16"/>
      <c r="BJ12" s="16"/>
      <c r="BK12" s="16"/>
    </row>
    <row r="13" spans="1:63" ht="12.75" customHeight="1">
      <c r="A13" s="51" t="s">
        <v>10</v>
      </c>
      <c r="B13" s="51"/>
      <c r="C13" s="51"/>
      <c r="D13" s="51"/>
      <c r="E13" s="51"/>
      <c r="F13" s="31"/>
      <c r="G13" s="31"/>
      <c r="H13" s="31"/>
      <c r="I13" s="31"/>
      <c r="J13" s="31"/>
      <c r="K13" s="17"/>
      <c r="L13" s="51" t="s">
        <v>10</v>
      </c>
      <c r="M13" s="51"/>
      <c r="N13" s="51"/>
      <c r="O13" s="51"/>
      <c r="P13" s="51"/>
      <c r="Q13" s="51"/>
      <c r="R13" s="51"/>
      <c r="S13" s="31"/>
      <c r="T13" s="31"/>
      <c r="U13" s="31"/>
      <c r="BI13" s="16"/>
      <c r="BJ13" s="16"/>
      <c r="BK13" s="16"/>
    </row>
    <row r="14" spans="18:63" ht="12.75">
      <c r="R14" s="1"/>
      <c r="S14" s="1"/>
      <c r="T14" s="1"/>
      <c r="BI14" s="16"/>
      <c r="BJ14" s="16"/>
      <c r="BK14" s="16"/>
    </row>
    <row r="15" spans="18:63" ht="12.75">
      <c r="R15" s="1"/>
      <c r="S15" s="1"/>
      <c r="T15" s="1"/>
      <c r="BI15" s="16"/>
      <c r="BJ15" s="16"/>
      <c r="BK15" s="16"/>
    </row>
    <row r="16" spans="18:63" ht="12.75">
      <c r="R16" s="1"/>
      <c r="S16" s="1"/>
      <c r="T16" s="1"/>
      <c r="BI16" s="16"/>
      <c r="BJ16" s="16"/>
      <c r="BK16" s="16"/>
    </row>
    <row r="17" spans="18:63" ht="12.75">
      <c r="R17" s="1"/>
      <c r="S17" s="1"/>
      <c r="T17" s="1"/>
      <c r="BI17" s="16"/>
      <c r="BJ17" s="16"/>
      <c r="BK17" s="16"/>
    </row>
    <row r="18" spans="1:63" ht="13.5">
      <c r="A18" s="52" t="s">
        <v>19</v>
      </c>
      <c r="B18" s="52"/>
      <c r="C18" s="52"/>
      <c r="S18" s="1"/>
      <c r="BI18" s="16"/>
      <c r="BJ18" s="16"/>
      <c r="BK18" s="16"/>
    </row>
    <row r="19" spans="1:63" ht="12.75">
      <c r="A19" s="48" t="s">
        <v>37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BI19" s="16"/>
      <c r="BJ19" s="16"/>
      <c r="BK19" s="16"/>
    </row>
    <row r="25" spans="1:3" ht="13.5">
      <c r="A25" s="37"/>
      <c r="B25" s="37"/>
      <c r="C25" s="37"/>
    </row>
    <row r="26" spans="18:71" ht="12.75" customHeight="1"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</row>
    <row r="27" spans="18:71" ht="12.75" customHeight="1"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</row>
  </sheetData>
  <mergeCells count="47">
    <mergeCell ref="A19:V19"/>
    <mergeCell ref="L11:R11"/>
    <mergeCell ref="L12:R12"/>
    <mergeCell ref="L13:R13"/>
    <mergeCell ref="A18:C18"/>
    <mergeCell ref="A12:E12"/>
    <mergeCell ref="A13:E13"/>
    <mergeCell ref="A1:F1"/>
    <mergeCell ref="A2:F2"/>
    <mergeCell ref="R7:R8"/>
    <mergeCell ref="J4:J5"/>
    <mergeCell ref="J7:J8"/>
    <mergeCell ref="M4:Q4"/>
    <mergeCell ref="L4:L5"/>
    <mergeCell ref="L7:L8"/>
    <mergeCell ref="E4:E5"/>
    <mergeCell ref="I7:I8"/>
    <mergeCell ref="E9:E10"/>
    <mergeCell ref="A3:R3"/>
    <mergeCell ref="D4:D5"/>
    <mergeCell ref="C4:C5"/>
    <mergeCell ref="B4:B5"/>
    <mergeCell ref="A4:A5"/>
    <mergeCell ref="R4:R5"/>
    <mergeCell ref="F4:I4"/>
    <mergeCell ref="F7:F8"/>
    <mergeCell ref="A7:A8"/>
    <mergeCell ref="D7:D8"/>
    <mergeCell ref="G7:G8"/>
    <mergeCell ref="B7:B8"/>
    <mergeCell ref="C7:C8"/>
    <mergeCell ref="E7:E8"/>
    <mergeCell ref="H7:H8"/>
    <mergeCell ref="K4:K5"/>
    <mergeCell ref="K7:K8"/>
    <mergeCell ref="A9:A10"/>
    <mergeCell ref="B9:B10"/>
    <mergeCell ref="C9:C10"/>
    <mergeCell ref="D9:D10"/>
    <mergeCell ref="F9:F10"/>
    <mergeCell ref="G9:G10"/>
    <mergeCell ref="H9:H10"/>
    <mergeCell ref="R9:R10"/>
    <mergeCell ref="I9:I10"/>
    <mergeCell ref="J9:J10"/>
    <mergeCell ref="K9:K10"/>
    <mergeCell ref="L9:L10"/>
  </mergeCells>
  <printOptions/>
  <pageMargins left="0.5" right="0.25" top="0.25" bottom="0.25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2016-07-13T04:38:10Z</cp:lastPrinted>
  <dcterms:created xsi:type="dcterms:W3CDTF">2015-05-21T07:02:37Z</dcterms:created>
  <dcterms:modified xsi:type="dcterms:W3CDTF">2016-07-13T07:26:38Z</dcterms:modified>
  <cp:category/>
  <cp:version/>
  <cp:contentType/>
  <cp:contentStatus/>
</cp:coreProperties>
</file>